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1944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<sst xmlns="http://schemas.openxmlformats.org/spreadsheetml/2006/main" count="433" uniqueCount="330">
  <si>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</si>
  <si>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</si>
  <si>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</si>
  <si>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</si>
  <si>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</si>
  <si>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</si>
  <si>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</si>
  <si>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</si>
  <si>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</si>
  <si>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</si>
  <si>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</si>
  <si>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</si>
  <si>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</si>
  <si>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</si>
  <si>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</si>
  <si>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</si>
  <si>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</si>
  <si>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</si>
  <si>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</si>
  <si>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</si>
  <si>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</si>
  <si>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</si>
  <si>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</si>
  <si>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</si>
  <si>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</si>
  <si>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</si>
  <si>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</si>
  <si>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</si>
  <si>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</si>
  <si>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</si>
  <si>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</si>
  <si>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</si>
  <si>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</si>
  <si>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</si>
  <si>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</si>
  <si>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</si>
  <si>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</si>
  <si>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</si>
  <si>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</si>
  <si>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</si>
  <si>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</si>
  <si>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</si>
  <si>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</si>
  <si>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</si>
  <si>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</si>
  <si>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</si>
  <si>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</si>
  <si>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</si>
  <si>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</si>
  <si>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</si>
  <si>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</si>
  <si>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</si>
  <si>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</si>
  <si>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</si>
  <si>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</si>
  <si>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</si>
  <si>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</si>
  <si>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</si>
  <si>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</si>
  <si>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</si>
  <si>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</si>
  <si>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</si>
  <si>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</si>
  <si>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</si>
  <si>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</si>
  <si>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</si>
  <si>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</si>
  <si>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</si>
  <si>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</si>
  <si>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</si>
  <si>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</si>
  <si>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</si>
  <si>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</si>
  <si>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</si>
  <si>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</si>
  <si>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</si>
  <si>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</si>
  <si>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</si>
  <si>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</si>
  <si>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</si>
  <si>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</si>
  <si>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</si>
  <si>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</si>
  <si>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</si>
  <si>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</si>
  <si>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</si>
  <si>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</si>
  <si>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</si>
  <si>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</si>
  <si>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</si>
  <si>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</si>
  <si>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</si>
  <si>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</si>
  <si>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</si>
  <si>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</si>
  <si>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</si>
  <si>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</si>
  <si>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</si>
  <si>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</si>
  <si>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</si>
  <si>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</si>
  <si>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</si>
  <si>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</si>
  <si>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</si>
  <si>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</si>
  <si>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</si>
  <si>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</si>
  <si>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</si>
  <si>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</si>
  <si>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</si>
  <si>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</si>
  <si>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</si>
  <si>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</si>
  <si>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</si>
  <si>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</si>
  <si>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</si>
  <si>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</si>
  <si>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</si>
  <si>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</si>
  <si>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</si>
  <si>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</si>
  <si>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</si>
  <si>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</si>
  <si>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</si>
  <si>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</si>
  <si>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</si>
  <si>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</si>
  <si>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</si>
  <si>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</si>
  <si>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</si>
  <si>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</si>
  <si>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</si>
  <si>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</si>
  <si>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</si>
  <si>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</si>
  <si>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</si>
  <si>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</si>
  <si>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</si>
  <si>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</si>
  <si>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</si>
  <si>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</si>
  <si>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</si>
  <si>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</si>
  <si>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</si>
  <si>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</si>
  <si>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</si>
  <si>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</si>
  <si>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</si>
  <si>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</si>
  <si>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</si>
  <si>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</si>
  <si>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</si>
  <si>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</si>
  <si>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</si>
  <si>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</si>
  <si>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</si>
  <si>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</si>
  <si>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</si>
  <si>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</si>
  <si>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</si>
  <si>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</si>
  <si>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</si>
  <si>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</si>
  <si>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</si>
  <si>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</si>
  <si>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</si>
  <si>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</si>
  <si>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</si>
  <si>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</si>
  <si>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</si>
  <si>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</si>
  <si>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</si>
  <si>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</si>
  <si>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</si>
  <si>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</si>
  <si>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</si>
  <si>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</si>
  <si>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</si>
  <si>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</si>
  <si>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</si>
  <si>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</si>
  <si>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</si>
  <si>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</si>
  <si>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</si>
  <si>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</si>
  <si>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</si>
  <si>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</si>
  <si>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</si>
  <si>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</si>
  <si>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</si>
  <si>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</si>
  <si>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</si>
  <si>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</si>
  <si>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</si>
  <si>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</si>
  <si>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</si>
  <si>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</si>
  <si>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</si>
  <si>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</si>
  <si>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</si>
  <si>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</si>
  <si>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</si>
  <si>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</si>
  <si>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</si>
  <si>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</si>
  <si>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</si>
  <si>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</si>
  <si>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</si>
  <si>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</si>
  <si>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</si>
  <si>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</si>
  <si>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</si>
  <si>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</si>
  <si>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</si>
  <si>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</si>
  <si>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</si>
  <si>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</si>
  <si>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</si>
  <si>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</si>
  <si>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</si>
  <si>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</si>
  <si>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</si>
  <si>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</si>
  <si>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</si>
  <si>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</si>
  <si>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</si>
  <si>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</si>
  <si>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</si>
  <si>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</si>
  <si>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</si>
  <si>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</si>
  <si>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</si>
  <si>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</si>
  <si>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</si>
  <si>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</si>
  <si>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</si>
  <si>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</si>
  <si>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</si>
  <si>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</si>
  <si>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</si>
  <si>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</si>
  <si>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</si>
  <si>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</si>
  <si>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</si>
  <si>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</si>
  <si>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</si>
  <si>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</si>
  <si>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</si>
  <si>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</si>
  <si>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</si>
  <si>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</si>
  <si>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</si>
  <si>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</si>
  <si>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</si>
  <si>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</si>
  <si>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</si>
  <si>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</si>
  <si>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</si>
  <si>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</si>
  <si>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</si>
  <si>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</si>
  <si>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</si>
  <si>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</si>
  <si>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</si>
  <si>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</si>
  <si>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</si>
  <si>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</si>
  <si>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</si>
  <si>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</si>
  <si>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</si>
  <si>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</si>
  <si>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</si>
  <si>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</si>
  <si>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</si>
  <si>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</si>
  <si>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</si>
  <si>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</si>
  <si>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</si>
  <si>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</si>
  <si>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</si>
  <si>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</si>
  <si>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</si>
  <si>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</si>
  <si>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</si>
  <si>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</si>
  <si>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</si>
  <si>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</si>
  <si>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</si>
  <si>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</si>
  <si>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</si>
  <si>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</si>
  <si>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</si>
  <si>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</si>
  <si>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</si>
  <si>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</si>
  <si>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</si>
  <si>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</si>
  <si>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</si>
  <si>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</si>
  <si>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</si>
  <si>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</si>
  <si>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</si>
  <si>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</si>
  <si>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</si>
  <si>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</si>
  <si>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</si>
  <si>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</si>
  <si>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</si>
  <si>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</si>
  <si>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</si>
  <si>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</si>
  <si>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</si>
  <si>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</si>
  <si>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</si>
  <si>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</si>
  <si>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</si>
  <si>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</si>
  <si>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</si>
  <si>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</si>
  <si>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</si>
  <si>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</si>
  <si>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</si>
  <si>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</si>
  <si>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Назрановский</t>
  </si>
  <si>
    <t>ГКОУ "Средняя общеобразовательная школа-детский сад №1 с.п.Кантышево"</t>
  </si>
  <si>
    <t>Зурабова Зайдат Халидовна</t>
  </si>
  <si>
    <t>заместитель директора по учебно-воспитательной работе</t>
  </si>
  <si>
    <t>+79287927921</t>
  </si>
  <si>
    <t>zaida_zurabova@mail.ru</t>
  </si>
  <si>
    <t xml:space="preserve">http://kantishevososh1.ru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</si>
</sst>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34" workbookViewId="0">
      <selection activeCell="B28" sqref="B28:Q28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18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228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/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3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/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/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/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/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/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229</v>
      </c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0.05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77</v>
      </c>
      <c r="K128" s="130"/>
      <c r="L128" s="130"/>
      <c r="M128" s="131"/>
      <c r="N128" s="115">
        <v>0.83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15</v>
      </c>
      <c r="K129" s="130"/>
      <c r="L129" s="130"/>
      <c r="M129" s="131"/>
      <c r="N129" s="115">
        <v>0.16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1</v>
      </c>
      <c r="K130" s="130"/>
      <c r="L130" s="130"/>
      <c r="M130" s="131"/>
      <c r="N130" s="115">
        <v>0.01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</v>
      </c>
      <c r="K131" s="130"/>
      <c r="L131" s="130"/>
      <c r="M131" s="131"/>
      <c r="N131" s="115">
        <v>0.01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26</v>
      </c>
      <c r="K132" s="130"/>
      <c r="L132" s="130"/>
      <c r="M132" s="131"/>
      <c r="N132" s="115">
        <v>0.28000000000000003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66</v>
      </c>
      <c r="K133" s="130"/>
      <c r="L133" s="130"/>
      <c r="M133" s="131"/>
      <c r="N133" s="115">
        <v>0.71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1</v>
      </c>
      <c r="M138" s="36"/>
      <c r="N138" s="36">
        <v>1</v>
      </c>
      <c r="O138" s="36"/>
      <c r="P138" s="36"/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1</v>
      </c>
      <c r="M139" s="36"/>
      <c r="N139" s="36"/>
      <c r="O139" s="36"/>
      <c r="P139" s="36"/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1</v>
      </c>
      <c r="M140" s="36"/>
      <c r="N140" s="36"/>
      <c r="O140" s="36"/>
      <c r="P140" s="36"/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/>
      <c r="M141" s="36"/>
      <c r="N141" s="36"/>
      <c r="O141" s="36"/>
      <c r="P141" s="36"/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/>
      <c r="M142" s="36"/>
      <c r="N142" s="36"/>
      <c r="O142" s="36"/>
      <c r="P142" s="36"/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1</v>
      </c>
      <c r="M143" s="36"/>
      <c r="N143" s="36">
        <v>1</v>
      </c>
      <c r="O143" s="36"/>
      <c r="P143" s="36"/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3</v>
      </c>
      <c r="M144" s="36"/>
      <c r="N144" s="36"/>
      <c r="O144" s="36"/>
      <c r="P144" s="36"/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3</v>
      </c>
      <c r="M145" s="36"/>
      <c r="N145" s="36"/>
      <c r="O145" s="36"/>
      <c r="P145" s="36"/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1</v>
      </c>
      <c r="M146" s="36"/>
      <c r="N146" s="36"/>
      <c r="O146" s="36"/>
      <c r="P146" s="36"/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/>
      <c r="K147" s="36"/>
      <c r="L147" s="36"/>
      <c r="M147" s="36"/>
      <c r="N147" s="36"/>
      <c r="O147" s="36"/>
      <c r="P147" s="36"/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130</v>
      </c>
      <c r="E154" s="103"/>
      <c r="F154" s="103">
        <v>1</v>
      </c>
      <c r="G154" s="103"/>
      <c r="H154" s="103"/>
      <c r="I154" s="103"/>
      <c r="J154" s="103"/>
      <c r="K154" s="103"/>
      <c r="L154" s="103">
        <v>130</v>
      </c>
      <c r="M154" s="103"/>
      <c r="N154" s="103">
        <v>2</v>
      </c>
      <c r="O154" s="103"/>
      <c r="P154" s="103">
        <v>3</v>
      </c>
      <c r="Q154" s="103"/>
    </row>
    <row r="155" spans="2:17" ht="15.75" thickBot="1" x14ac:dyDescent="0.3">
      <c r="B155" s="108">
        <v>2</v>
      </c>
      <c r="C155" s="109"/>
      <c r="D155" s="103">
        <v>154</v>
      </c>
      <c r="E155" s="103"/>
      <c r="F155" s="103"/>
      <c r="G155" s="103"/>
      <c r="H155" s="103"/>
      <c r="I155" s="103"/>
      <c r="J155" s="103"/>
      <c r="K155" s="103"/>
      <c r="L155" s="103">
        <v>154</v>
      </c>
      <c r="M155" s="103"/>
      <c r="N155" s="103">
        <v>2</v>
      </c>
      <c r="O155" s="103"/>
      <c r="P155" s="103">
        <v>4</v>
      </c>
      <c r="Q155" s="103"/>
    </row>
    <row r="156" spans="2:17" ht="15.75" thickBot="1" x14ac:dyDescent="0.3">
      <c r="B156" s="108">
        <v>3</v>
      </c>
      <c r="C156" s="109"/>
      <c r="D156" s="103">
        <v>132</v>
      </c>
      <c r="E156" s="103"/>
      <c r="F156" s="103"/>
      <c r="G156" s="103"/>
      <c r="H156" s="103"/>
      <c r="I156" s="103"/>
      <c r="J156" s="103"/>
      <c r="K156" s="103"/>
      <c r="L156" s="103">
        <v>132</v>
      </c>
      <c r="M156" s="103"/>
      <c r="N156" s="103">
        <v>5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120</v>
      </c>
      <c r="E157" s="103"/>
      <c r="F157" s="103"/>
      <c r="G157" s="103"/>
      <c r="H157" s="103"/>
      <c r="I157" s="103"/>
      <c r="J157" s="103"/>
      <c r="K157" s="103"/>
      <c r="L157" s="103">
        <v>120</v>
      </c>
      <c r="M157" s="103"/>
      <c r="N157" s="103">
        <v>2</v>
      </c>
      <c r="O157" s="103"/>
      <c r="P157" s="103">
        <v>2</v>
      </c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536</v>
      </c>
      <c r="E160" s="107"/>
      <c r="F160" s="107">
        <f t="shared" ref="F160" si="0">SUM(F154:G159)</f>
        <v>1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536</v>
      </c>
      <c r="M160" s="107"/>
      <c r="N160" s="107">
        <f t="shared" ref="N160" si="4">SUM(N154:O159)</f>
        <v>11</v>
      </c>
      <c r="O160" s="107"/>
      <c r="P160" s="107">
        <f t="shared" ref="P160" si="5">SUM(P154:Q159)</f>
        <v>9</v>
      </c>
      <c r="Q160" s="107"/>
    </row>
    <row r="161" spans="2:17" ht="15.75" thickBot="1" x14ac:dyDescent="0.3">
      <c r="B161" s="108">
        <v>5</v>
      </c>
      <c r="C161" s="109"/>
      <c r="D161" s="103">
        <v>81</v>
      </c>
      <c r="E161" s="103"/>
      <c r="F161" s="103"/>
      <c r="G161" s="103"/>
      <c r="H161" s="103"/>
      <c r="I161" s="103"/>
      <c r="J161" s="103"/>
      <c r="K161" s="103"/>
      <c r="L161" s="103">
        <v>81</v>
      </c>
      <c r="M161" s="103"/>
      <c r="N161" s="103">
        <v>0</v>
      </c>
      <c r="O161" s="103"/>
      <c r="P161" s="103">
        <v>1</v>
      </c>
      <c r="Q161" s="103"/>
    </row>
    <row r="162" spans="2:17" ht="15.75" thickBot="1" x14ac:dyDescent="0.3">
      <c r="B162" s="108">
        <v>6</v>
      </c>
      <c r="C162" s="109"/>
      <c r="D162" s="103">
        <v>80</v>
      </c>
      <c r="E162" s="103"/>
      <c r="F162" s="103"/>
      <c r="G162" s="103"/>
      <c r="H162" s="103"/>
      <c r="I162" s="103"/>
      <c r="J162" s="103"/>
      <c r="K162" s="103"/>
      <c r="L162" s="103">
        <v>80</v>
      </c>
      <c r="M162" s="103"/>
      <c r="N162" s="103">
        <v>2</v>
      </c>
      <c r="O162" s="103"/>
      <c r="P162" s="103">
        <v>1</v>
      </c>
      <c r="Q162" s="103"/>
    </row>
    <row r="163" spans="2:17" ht="15.75" thickBot="1" x14ac:dyDescent="0.3">
      <c r="B163" s="108">
        <v>7</v>
      </c>
      <c r="C163" s="109"/>
      <c r="D163" s="103">
        <v>87</v>
      </c>
      <c r="E163" s="103"/>
      <c r="F163" s="103"/>
      <c r="G163" s="103"/>
      <c r="H163" s="103"/>
      <c r="I163" s="103"/>
      <c r="J163" s="103"/>
      <c r="K163" s="103"/>
      <c r="L163" s="103">
        <v>87</v>
      </c>
      <c r="M163" s="103"/>
      <c r="N163" s="103">
        <v>0</v>
      </c>
      <c r="O163" s="103"/>
      <c r="P163" s="103">
        <v>1</v>
      </c>
      <c r="Q163" s="103"/>
    </row>
    <row r="164" spans="2:17" ht="15.75" thickBot="1" x14ac:dyDescent="0.3">
      <c r="B164" s="108">
        <v>8</v>
      </c>
      <c r="C164" s="109"/>
      <c r="D164" s="103">
        <v>71</v>
      </c>
      <c r="E164" s="103"/>
      <c r="F164" s="103"/>
      <c r="G164" s="103"/>
      <c r="H164" s="103"/>
      <c r="I164" s="103"/>
      <c r="J164" s="103"/>
      <c r="K164" s="103"/>
      <c r="L164" s="103">
        <v>71</v>
      </c>
      <c r="M164" s="103"/>
      <c r="N164" s="103">
        <v>2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68</v>
      </c>
      <c r="E165" s="103"/>
      <c r="F165" s="103"/>
      <c r="G165" s="103"/>
      <c r="H165" s="103"/>
      <c r="I165" s="103"/>
      <c r="J165" s="103"/>
      <c r="K165" s="103"/>
      <c r="L165" s="103">
        <v>68</v>
      </c>
      <c r="M165" s="103"/>
      <c r="N165" s="103">
        <v>1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387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387</v>
      </c>
      <c r="M167" s="107"/>
      <c r="N167" s="107">
        <f t="shared" ref="N167" si="10">SUM(N161:O166)</f>
        <v>5</v>
      </c>
      <c r="O167" s="107"/>
      <c r="P167" s="107">
        <f t="shared" ref="P167" si="11">SUM(P161:Q166)</f>
        <v>3</v>
      </c>
      <c r="Q167" s="107"/>
    </row>
    <row r="168" spans="2:17" ht="15.75" thickBot="1" x14ac:dyDescent="0.3">
      <c r="B168" s="108">
        <v>10</v>
      </c>
      <c r="C168" s="109"/>
      <c r="D168" s="103">
        <v>50</v>
      </c>
      <c r="E168" s="103"/>
      <c r="F168" s="103"/>
      <c r="G168" s="103"/>
      <c r="H168" s="103"/>
      <c r="I168" s="103"/>
      <c r="J168" s="103"/>
      <c r="K168" s="103"/>
      <c r="L168" s="103">
        <v>50</v>
      </c>
      <c r="M168" s="103"/>
      <c r="N168" s="103">
        <v>1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57</v>
      </c>
      <c r="E169" s="103"/>
      <c r="F169" s="103"/>
      <c r="G169" s="103"/>
      <c r="H169" s="103"/>
      <c r="I169" s="103"/>
      <c r="J169" s="103"/>
      <c r="K169" s="103"/>
      <c r="L169" s="103">
        <v>57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107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107</v>
      </c>
      <c r="M170" s="105"/>
      <c r="N170" s="104">
        <f t="shared" ref="N170" si="16">SUM(N168:O169)</f>
        <v>1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1030</v>
      </c>
      <c r="E171" s="106"/>
      <c r="F171" s="106">
        <f t="shared" ref="F171" si="18">SUM(F160,F167,F170)</f>
        <v>1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1030</v>
      </c>
      <c r="M171" s="106"/>
      <c r="N171" s="106">
        <f t="shared" ref="N171" si="22">SUM(N160,N167,N170)</f>
        <v>17</v>
      </c>
      <c r="O171" s="106"/>
      <c r="P171" s="106">
        <f t="shared" ref="P171" si="23">SUM(P160,P167,P170)</f>
        <v>12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/>
      <c r="K176" s="130"/>
      <c r="L176" s="130"/>
      <c r="M176" s="131"/>
      <c r="N176" s="129"/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/>
      <c r="K177" s="130"/>
      <c r="L177" s="130"/>
      <c r="M177" s="131"/>
      <c r="N177" s="129"/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/>
      <c r="K178" s="130"/>
      <c r="L178" s="130"/>
      <c r="M178" s="131"/>
      <c r="N178" s="129"/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/>
      <c r="K179" s="130"/>
      <c r="L179" s="130"/>
      <c r="M179" s="131"/>
      <c r="N179" s="129"/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/>
      <c r="K180" s="130"/>
      <c r="L180" s="130"/>
      <c r="M180" s="131"/>
      <c r="N180" s="129"/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/>
      <c r="K181" s="130"/>
      <c r="L181" s="130"/>
      <c r="M181" s="131"/>
      <c r="N181" s="129"/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1</v>
      </c>
      <c r="K182" s="130"/>
      <c r="L182" s="130"/>
      <c r="M182" s="131"/>
      <c r="N182" s="129">
        <v>1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/>
      <c r="K183" s="130"/>
      <c r="L183" s="130"/>
      <c r="M183" s="131"/>
      <c r="N183" s="129"/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/>
      <c r="K184" s="130"/>
      <c r="L184" s="130"/>
      <c r="M184" s="131"/>
      <c r="N184" s="129"/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/>
      <c r="K185" s="130"/>
      <c r="L185" s="130"/>
      <c r="M185" s="131"/>
      <c r="N185" s="129"/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1</v>
      </c>
      <c r="K186" s="168"/>
      <c r="L186" s="168"/>
      <c r="M186" s="169"/>
      <c r="N186" s="167">
        <f>SUM(N176:Q185)</f>
        <v>1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1</v>
      </c>
      <c r="E203" s="25">
        <v>1</v>
      </c>
      <c r="F203" s="25"/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24</v>
      </c>
      <c r="J239" s="46"/>
      <c r="K239" s="47"/>
      <c r="L239" s="36">
        <v>16</v>
      </c>
      <c r="M239" s="36"/>
      <c r="N239" s="36"/>
      <c r="O239" s="36">
        <v>8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4</v>
      </c>
      <c r="J242" s="46"/>
      <c r="K242" s="47"/>
      <c r="L242" s="36">
        <v>2</v>
      </c>
      <c r="M242" s="36"/>
      <c r="N242" s="36"/>
      <c r="O242" s="36">
        <v>2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admin</cp:lastModifiedBy>
  <cp:lastPrinted>2016-04-16T16:58:13Z</cp:lastPrinted>
  <dcterms:created xsi:type="dcterms:W3CDTF">2016-04-14T14:10:28Z</dcterms:created>
  <dcterms:modified xsi:type="dcterms:W3CDTF">2016-11-09T07:18:00Z</dcterms:modified>
</cp:coreProperties>
</file>